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20" windowHeight="11130" activeTab="0"/>
  </bookViews>
  <sheets>
    <sheet name="Hrací plán" sheetId="1" r:id="rId1"/>
    <sheet name="Tabulka" sheetId="2" r:id="rId2"/>
    <sheet name="List1" sheetId="3" r:id="rId3"/>
  </sheets>
  <definedNames>
    <definedName name="HD">'List1'!$B$11</definedName>
    <definedName name="mu1">'List1'!$A$1</definedName>
    <definedName name="mu2">'List1'!$A$2</definedName>
    <definedName name="mu3">'List1'!$A$3</definedName>
    <definedName name="mu4">'List1'!$A$4</definedName>
    <definedName name="mu5">'List1'!$A$5</definedName>
    <definedName name="mu6">'List1'!#REF!</definedName>
    <definedName name="mu7">'List1'!$A$6</definedName>
    <definedName name="PR">'List1'!$B$12</definedName>
    <definedName name="ZAČ">'List1'!$B$10</definedName>
  </definedNames>
  <calcPr fullCalcOnLoad="1"/>
</workbook>
</file>

<file path=xl/sharedStrings.xml><?xml version="1.0" encoding="utf-8"?>
<sst xmlns="http://schemas.openxmlformats.org/spreadsheetml/2006/main" count="50" uniqueCount="32">
  <si>
    <t>-</t>
  </si>
  <si>
    <t>.</t>
  </si>
  <si>
    <t>skóre</t>
  </si>
  <si>
    <t>pořadí</t>
  </si>
  <si>
    <t>Začátek</t>
  </si>
  <si>
    <t>Hrací doba</t>
  </si>
  <si>
    <t>Přestávka</t>
  </si>
  <si>
    <t xml:space="preserve">HRACÍ PLÁN TURNAJE - 8.5.2014 - MALENOVICE </t>
  </si>
  <si>
    <t xml:space="preserve"> TURNAJ ML.ŽÁCI MALENOVICE - 8.5.2014 - VÝSLEDKY</t>
  </si>
  <si>
    <t>Vyhlášení  výsledků turnaje 13.20 hod.</t>
  </si>
  <si>
    <t>Lubná</t>
  </si>
  <si>
    <t>MALENOVICE</t>
  </si>
  <si>
    <t>LUBNÁ</t>
  </si>
  <si>
    <t>Malenovice</t>
  </si>
  <si>
    <t>Němčice</t>
  </si>
  <si>
    <t>Jasenná</t>
  </si>
  <si>
    <t>Slovácko-dívky</t>
  </si>
  <si>
    <t>JASENNÁ</t>
  </si>
  <si>
    <t>NĚMČICE</t>
  </si>
  <si>
    <t xml:space="preserve">body
 </t>
  </si>
  <si>
    <r>
      <t xml:space="preserve">POČET HRÁČŮ    </t>
    </r>
    <r>
      <rPr>
        <b/>
        <sz val="12"/>
        <color indexed="10"/>
        <rFont val="Arial"/>
        <family val="2"/>
      </rPr>
      <t xml:space="preserve">7 + 1 </t>
    </r>
  </si>
  <si>
    <r>
      <t xml:space="preserve">HRACÍ DOBA     </t>
    </r>
    <r>
      <rPr>
        <b/>
        <sz val="12"/>
        <color indexed="10"/>
        <rFont val="Arial"/>
        <family val="2"/>
      </rPr>
      <t xml:space="preserve">1 x 25 min. </t>
    </r>
  </si>
  <si>
    <t>1.</t>
  </si>
  <si>
    <t>2.</t>
  </si>
  <si>
    <t>3.</t>
  </si>
  <si>
    <t>4.</t>
  </si>
  <si>
    <t>5.</t>
  </si>
  <si>
    <t>SK JASENNÁ</t>
  </si>
  <si>
    <t>FC MALENOVICE</t>
  </si>
  <si>
    <t>1.FC SLOVÁCKO - dívky</t>
  </si>
  <si>
    <t>FK NĚMČICE NAD HANOU</t>
  </si>
  <si>
    <t>FK LUBNÁ 1959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</si>
</sst>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3">
    <font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32" borderId="10" xfId="0" applyNumberFormat="1" applyFont="1" applyFill="1" applyBorder="1" applyAlignment="1">
      <alignment horizontal="center" shrinkToFit="1"/>
    </xf>
    <xf numFmtId="0" fontId="0" fillId="32" borderId="0" xfId="0" applyFill="1" applyAlignment="1">
      <alignment/>
    </xf>
    <xf numFmtId="20" fontId="0" fillId="32" borderId="0" xfId="0" applyNumberFormat="1" applyFill="1" applyAlignment="1">
      <alignment/>
    </xf>
    <xf numFmtId="1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5" xfId="0" applyNumberFormat="1" applyFont="1" applyBorder="1" applyAlignment="1">
      <alignment horizontal="center" shrinkToFi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5" fillId="0" borderId="22" xfId="0" applyNumberFormat="1" applyFont="1" applyBorder="1" applyAlignment="1">
      <alignment horizontal="left" vertical="center"/>
    </xf>
    <xf numFmtId="164" fontId="5" fillId="0" borderId="23" xfId="0" applyNumberFormat="1" applyFont="1" applyBorder="1" applyAlignment="1">
      <alignment horizontal="left" vertical="center"/>
    </xf>
    <xf numFmtId="164" fontId="5" fillId="0" borderId="24" xfId="0" applyNumberFormat="1" applyFont="1" applyBorder="1" applyAlignment="1">
      <alignment horizontal="left" vertical="center"/>
    </xf>
    <xf numFmtId="164" fontId="5" fillId="0" borderId="25" xfId="0" applyNumberFormat="1" applyFont="1" applyBorder="1" applyAlignment="1">
      <alignment horizontal="left" vertical="center"/>
    </xf>
    <xf numFmtId="164" fontId="5" fillId="0" borderId="26" xfId="0" applyNumberFormat="1" applyFont="1" applyBorder="1" applyAlignment="1">
      <alignment horizontal="left" vertical="center"/>
    </xf>
    <xf numFmtId="164" fontId="5" fillId="0" borderId="27" xfId="0" applyNumberFormat="1" applyFont="1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33" borderId="31" xfId="0" applyFill="1" applyBorder="1" applyAlignment="1">
      <alignment/>
    </xf>
    <xf numFmtId="0" fontId="0" fillId="34" borderId="31" xfId="0" applyFill="1" applyBorder="1" applyAlignment="1">
      <alignment/>
    </xf>
    <xf numFmtId="0" fontId="5" fillId="0" borderId="28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0" fillId="34" borderId="32" xfId="0" applyFill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5" borderId="31" xfId="0" applyFill="1" applyBorder="1" applyAlignment="1">
      <alignment/>
    </xf>
    <xf numFmtId="0" fontId="5" fillId="0" borderId="3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1</xdr:col>
      <xdr:colOff>866775</xdr:colOff>
      <xdr:row>6</xdr:row>
      <xdr:rowOff>114300</xdr:rowOff>
    </xdr:to>
    <xdr:pic>
      <xdr:nvPicPr>
        <xdr:cNvPr id="1" name="Picture 1" descr="fc-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477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2" max="2" width="4.140625" style="0" customWidth="1"/>
    <col min="3" max="3" width="1.8515625" style="0" customWidth="1"/>
    <col min="4" max="4" width="18.140625" style="1" customWidth="1"/>
    <col min="5" max="5" width="20.421875" style="0" customWidth="1"/>
    <col min="6" max="6" width="13.421875" style="0" customWidth="1"/>
    <col min="7" max="7" width="21.57421875" style="0" customWidth="1"/>
  </cols>
  <sheetData>
    <row r="1" spans="2:7" ht="20.25">
      <c r="B1" s="19" t="s">
        <v>7</v>
      </c>
      <c r="C1" s="20"/>
      <c r="D1" s="20"/>
      <c r="E1" s="20"/>
      <c r="F1" s="20"/>
      <c r="G1" s="20"/>
    </row>
    <row r="2" spans="2:7" ht="30.75" customHeight="1">
      <c r="B2" s="23" t="s">
        <v>21</v>
      </c>
      <c r="C2" s="23"/>
      <c r="D2" s="23"/>
      <c r="E2" s="23"/>
      <c r="F2" s="23"/>
      <c r="G2" s="23"/>
    </row>
    <row r="3" spans="2:7" ht="24.75" customHeight="1">
      <c r="B3" s="23" t="s">
        <v>20</v>
      </c>
      <c r="C3" s="23"/>
      <c r="D3" s="23"/>
      <c r="E3" s="23"/>
      <c r="F3" s="23"/>
      <c r="G3" s="23"/>
    </row>
    <row r="4" spans="2:7" ht="15.75">
      <c r="B4" s="4"/>
      <c r="C4" s="4"/>
      <c r="D4" s="5"/>
      <c r="E4" s="4"/>
      <c r="F4" s="4"/>
      <c r="G4" s="4"/>
    </row>
    <row r="5" spans="2:7" ht="24.75" customHeight="1">
      <c r="B5" s="9">
        <v>1</v>
      </c>
      <c r="C5" s="10" t="s">
        <v>1</v>
      </c>
      <c r="D5" s="11">
        <v>0.3541666666666667</v>
      </c>
      <c r="E5" s="7" t="str">
        <f>mu2</f>
        <v>Malenovice</v>
      </c>
      <c r="F5" s="8" t="s">
        <v>0</v>
      </c>
      <c r="G5" s="7" t="str">
        <f>mu5</f>
        <v>Lubná</v>
      </c>
    </row>
    <row r="6" spans="2:7" ht="24.75" customHeight="1">
      <c r="B6" s="9">
        <v>2</v>
      </c>
      <c r="C6" s="10" t="s">
        <v>1</v>
      </c>
      <c r="D6" s="6">
        <f aca="true" t="shared" si="0" ref="D6:D14">D5+HD+PR</f>
        <v>0.3729166666666667</v>
      </c>
      <c r="E6" s="7" t="str">
        <f>mu3</f>
        <v>Slovácko-dívky</v>
      </c>
      <c r="F6" s="8" t="s">
        <v>0</v>
      </c>
      <c r="G6" s="7" t="str">
        <f>mu4</f>
        <v>Němčice</v>
      </c>
    </row>
    <row r="7" spans="2:7" ht="24.75" customHeight="1">
      <c r="B7" s="9">
        <v>3</v>
      </c>
      <c r="C7" s="10" t="s">
        <v>1</v>
      </c>
      <c r="D7" s="6">
        <f t="shared" si="0"/>
        <v>0.39166666666666666</v>
      </c>
      <c r="E7" s="7" t="str">
        <f>mu1</f>
        <v>Jasenná</v>
      </c>
      <c r="F7" s="8" t="s">
        <v>0</v>
      </c>
      <c r="G7" s="7" t="str">
        <f>mu2</f>
        <v>Malenovice</v>
      </c>
    </row>
    <row r="8" spans="2:7" ht="24.75" customHeight="1">
      <c r="B8" s="9">
        <v>4</v>
      </c>
      <c r="C8" s="10" t="s">
        <v>1</v>
      </c>
      <c r="D8" s="6">
        <f t="shared" si="0"/>
        <v>0.41041666666666665</v>
      </c>
      <c r="E8" s="7" t="str">
        <f>mu5</f>
        <v>Lubná</v>
      </c>
      <c r="F8" s="8" t="s">
        <v>0</v>
      </c>
      <c r="G8" s="7" t="str">
        <f>mu3</f>
        <v>Slovácko-dívky</v>
      </c>
    </row>
    <row r="9" spans="2:7" ht="24.75" customHeight="1">
      <c r="B9" s="9">
        <v>5</v>
      </c>
      <c r="C9" s="10" t="s">
        <v>1</v>
      </c>
      <c r="D9" s="6">
        <f t="shared" si="0"/>
        <v>0.42916666666666664</v>
      </c>
      <c r="E9" s="7" t="str">
        <f>mu1</f>
        <v>Jasenná</v>
      </c>
      <c r="F9" s="8" t="s">
        <v>0</v>
      </c>
      <c r="G9" s="7" t="str">
        <f>mu4</f>
        <v>Němčice</v>
      </c>
    </row>
    <row r="10" spans="2:7" ht="24.75" customHeight="1">
      <c r="B10" s="9">
        <v>6</v>
      </c>
      <c r="C10" s="10" t="s">
        <v>1</v>
      </c>
      <c r="D10" s="6">
        <f t="shared" si="0"/>
        <v>0.44791666666666663</v>
      </c>
      <c r="E10" s="7" t="str">
        <f>mu2</f>
        <v>Malenovice</v>
      </c>
      <c r="F10" s="8" t="s">
        <v>0</v>
      </c>
      <c r="G10" s="7" t="str">
        <f>mu3</f>
        <v>Slovácko-dívky</v>
      </c>
    </row>
    <row r="11" spans="2:7" ht="24.75" customHeight="1">
      <c r="B11" s="9">
        <v>7</v>
      </c>
      <c r="C11" s="10" t="s">
        <v>1</v>
      </c>
      <c r="D11" s="6">
        <f t="shared" si="0"/>
        <v>0.4666666666666666</v>
      </c>
      <c r="E11" s="7" t="str">
        <f>mu1</f>
        <v>Jasenná</v>
      </c>
      <c r="F11" s="8" t="s">
        <v>0</v>
      </c>
      <c r="G11" s="7" t="str">
        <f>mu5</f>
        <v>Lubná</v>
      </c>
    </row>
    <row r="12" spans="2:7" ht="24.75" customHeight="1">
      <c r="B12" s="9">
        <v>8</v>
      </c>
      <c r="C12" s="10" t="s">
        <v>1</v>
      </c>
      <c r="D12" s="6">
        <f t="shared" si="0"/>
        <v>0.4854166666666666</v>
      </c>
      <c r="E12" s="7" t="str">
        <f>mu2</f>
        <v>Malenovice</v>
      </c>
      <c r="F12" s="8" t="s">
        <v>0</v>
      </c>
      <c r="G12" s="7" t="str">
        <f>mu4</f>
        <v>Němčice</v>
      </c>
    </row>
    <row r="13" spans="2:12" ht="24.75" customHeight="1">
      <c r="B13" s="9">
        <v>9</v>
      </c>
      <c r="C13" s="10" t="s">
        <v>1</v>
      </c>
      <c r="D13" s="6">
        <f t="shared" si="0"/>
        <v>0.5041666666666667</v>
      </c>
      <c r="E13" s="7" t="str">
        <f>mu1</f>
        <v>Jasenná</v>
      </c>
      <c r="F13" s="8" t="s">
        <v>0</v>
      </c>
      <c r="G13" s="7" t="str">
        <f>mu3</f>
        <v>Slovácko-dívky</v>
      </c>
      <c r="J13" s="2"/>
      <c r="K13" s="3"/>
      <c r="L13" s="2"/>
    </row>
    <row r="14" spans="2:10" ht="24.75" customHeight="1" thickBot="1">
      <c r="B14" s="14">
        <v>10</v>
      </c>
      <c r="C14" s="15" t="s">
        <v>1</v>
      </c>
      <c r="D14" s="16">
        <f t="shared" si="0"/>
        <v>0.5229166666666667</v>
      </c>
      <c r="E14" s="17" t="str">
        <f>mu4</f>
        <v>Němčice</v>
      </c>
      <c r="F14" s="18" t="s">
        <v>0</v>
      </c>
      <c r="G14" s="17" t="str">
        <f>mu5</f>
        <v>Lubná</v>
      </c>
      <c r="H14" s="2"/>
      <c r="I14" s="3"/>
      <c r="J14" s="2"/>
    </row>
    <row r="15" ht="33" customHeight="1"/>
    <row r="16" spans="2:7" ht="15.75">
      <c r="B16" s="21" t="s">
        <v>9</v>
      </c>
      <c r="C16" s="22"/>
      <c r="D16" s="22"/>
      <c r="E16" s="22"/>
      <c r="F16" s="22"/>
      <c r="G16" s="22"/>
    </row>
    <row r="18" ht="13.5" thickBot="1"/>
    <row r="19" spans="2:5" ht="30" customHeight="1">
      <c r="B19" s="24" t="s">
        <v>22</v>
      </c>
      <c r="C19" s="25"/>
      <c r="D19" s="30" t="s">
        <v>27</v>
      </c>
      <c r="E19" s="31"/>
    </row>
    <row r="20" spans="2:5" ht="30" customHeight="1">
      <c r="B20" s="26" t="s">
        <v>23</v>
      </c>
      <c r="C20" s="27"/>
      <c r="D20" s="32" t="s">
        <v>28</v>
      </c>
      <c r="E20" s="33"/>
    </row>
    <row r="21" spans="2:5" ht="30" customHeight="1">
      <c r="B21" s="26" t="s">
        <v>24</v>
      </c>
      <c r="C21" s="27"/>
      <c r="D21" s="32" t="s">
        <v>29</v>
      </c>
      <c r="E21" s="33"/>
    </row>
    <row r="22" spans="2:5" ht="30" customHeight="1">
      <c r="B22" s="26" t="s">
        <v>25</v>
      </c>
      <c r="C22" s="27"/>
      <c r="D22" s="32" t="s">
        <v>30</v>
      </c>
      <c r="E22" s="33"/>
    </row>
    <row r="23" spans="2:5" ht="30" customHeight="1" thickBot="1">
      <c r="B23" s="28" t="s">
        <v>26</v>
      </c>
      <c r="C23" s="29"/>
      <c r="D23" s="34" t="s">
        <v>31</v>
      </c>
      <c r="E23" s="35"/>
    </row>
  </sheetData>
  <sheetProtection/>
  <mergeCells count="14">
    <mergeCell ref="B21:C21"/>
    <mergeCell ref="B22:C22"/>
    <mergeCell ref="B23:C23"/>
    <mergeCell ref="D19:E19"/>
    <mergeCell ref="D20:E20"/>
    <mergeCell ref="D21:E21"/>
    <mergeCell ref="D22:E22"/>
    <mergeCell ref="D23:E23"/>
    <mergeCell ref="B1:G1"/>
    <mergeCell ref="B16:G16"/>
    <mergeCell ref="B2:G2"/>
    <mergeCell ref="B3:G3"/>
    <mergeCell ref="B19:C19"/>
    <mergeCell ref="B20:C2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3.57421875" style="0" customWidth="1"/>
    <col min="2" max="7" width="15.7109375" style="0" customWidth="1"/>
    <col min="9" max="9" width="9.8515625" style="0" customWidth="1"/>
    <col min="10" max="10" width="9.57421875" style="0" customWidth="1"/>
  </cols>
  <sheetData>
    <row r="2" spans="1:10" ht="23.25" customHeight="1">
      <c r="A2" s="49" t="s">
        <v>8</v>
      </c>
      <c r="B2" s="50"/>
      <c r="C2" s="50"/>
      <c r="D2" s="50"/>
      <c r="E2" s="50"/>
      <c r="F2" s="50"/>
      <c r="G2" s="50"/>
      <c r="H2" s="50"/>
      <c r="I2" s="50"/>
      <c r="J2" s="50"/>
    </row>
    <row r="3" ht="13.5" thickBot="1"/>
    <row r="4" spans="2:10" ht="15.75" customHeight="1" thickBot="1">
      <c r="B4" s="63"/>
      <c r="C4" s="64" t="s">
        <v>17</v>
      </c>
      <c r="D4" s="58" t="s">
        <v>11</v>
      </c>
      <c r="E4" s="42" t="str">
        <f>mu3</f>
        <v>Slovácko-dívky</v>
      </c>
      <c r="F4" s="46" t="s">
        <v>18</v>
      </c>
      <c r="G4" s="55" t="s">
        <v>12</v>
      </c>
      <c r="H4" s="52" t="s">
        <v>19</v>
      </c>
      <c r="I4" s="51" t="s">
        <v>2</v>
      </c>
      <c r="J4" s="51" t="s">
        <v>3</v>
      </c>
    </row>
    <row r="5" spans="2:10" ht="15.75" customHeight="1" thickBot="1">
      <c r="B5" s="63"/>
      <c r="C5" s="64"/>
      <c r="D5" s="59"/>
      <c r="E5" s="43"/>
      <c r="F5" s="61"/>
      <c r="G5" s="56"/>
      <c r="H5" s="53"/>
      <c r="I5" s="51"/>
      <c r="J5" s="51"/>
    </row>
    <row r="6" spans="2:10" ht="15.75" customHeight="1" thickBot="1">
      <c r="B6" s="63"/>
      <c r="C6" s="64"/>
      <c r="D6" s="59"/>
      <c r="E6" s="43"/>
      <c r="F6" s="61"/>
      <c r="G6" s="56"/>
      <c r="H6" s="53"/>
      <c r="I6" s="51"/>
      <c r="J6" s="51"/>
    </row>
    <row r="7" spans="2:10" ht="15.75" customHeight="1" thickBot="1">
      <c r="B7" s="63"/>
      <c r="C7" s="64"/>
      <c r="D7" s="60"/>
      <c r="E7" s="44"/>
      <c r="F7" s="62"/>
      <c r="G7" s="57"/>
      <c r="H7" s="54"/>
      <c r="I7" s="51"/>
      <c r="J7" s="51"/>
    </row>
    <row r="8" spans="2:10" ht="15.75" customHeight="1" thickBot="1">
      <c r="B8" s="64" t="str">
        <f>mu1</f>
        <v>Jasenná</v>
      </c>
      <c r="C8" s="40"/>
      <c r="D8" s="36"/>
      <c r="E8" s="36"/>
      <c r="F8" s="36"/>
      <c r="G8" s="36"/>
      <c r="H8" s="45"/>
      <c r="I8" s="41"/>
      <c r="J8" s="41"/>
    </row>
    <row r="9" spans="2:10" ht="15.75" customHeight="1" thickBot="1">
      <c r="B9" s="64"/>
      <c r="C9" s="40"/>
      <c r="D9" s="37"/>
      <c r="E9" s="37"/>
      <c r="F9" s="37"/>
      <c r="G9" s="37"/>
      <c r="H9" s="45"/>
      <c r="I9" s="41"/>
      <c r="J9" s="41"/>
    </row>
    <row r="10" spans="2:10" ht="15.75" customHeight="1" thickBot="1">
      <c r="B10" s="64"/>
      <c r="C10" s="40"/>
      <c r="D10" s="38"/>
      <c r="E10" s="38"/>
      <c r="F10" s="38"/>
      <c r="G10" s="38"/>
      <c r="H10" s="45"/>
      <c r="I10" s="41"/>
      <c r="J10" s="41"/>
    </row>
    <row r="11" spans="2:10" ht="15.75" customHeight="1" thickBot="1">
      <c r="B11" s="64"/>
      <c r="C11" s="40"/>
      <c r="D11" s="39"/>
      <c r="E11" s="39"/>
      <c r="F11" s="39"/>
      <c r="G11" s="39"/>
      <c r="H11" s="45"/>
      <c r="I11" s="41"/>
      <c r="J11" s="41"/>
    </row>
    <row r="12" spans="2:10" ht="15.75" customHeight="1" thickBot="1">
      <c r="B12" s="64" t="str">
        <f>mu2</f>
        <v>Malenovice</v>
      </c>
      <c r="C12" s="36"/>
      <c r="D12" s="40"/>
      <c r="E12" s="36"/>
      <c r="F12" s="36"/>
      <c r="G12" s="36"/>
      <c r="H12" s="45"/>
      <c r="I12" s="41"/>
      <c r="J12" s="41"/>
    </row>
    <row r="13" spans="2:10" ht="15.75" customHeight="1" thickBot="1">
      <c r="B13" s="64"/>
      <c r="C13" s="37"/>
      <c r="D13" s="40"/>
      <c r="E13" s="37"/>
      <c r="F13" s="37"/>
      <c r="G13" s="37"/>
      <c r="H13" s="45"/>
      <c r="I13" s="41"/>
      <c r="J13" s="41"/>
    </row>
    <row r="14" spans="2:10" ht="15.75" customHeight="1" thickBot="1">
      <c r="B14" s="64"/>
      <c r="C14" s="38"/>
      <c r="D14" s="40"/>
      <c r="E14" s="38"/>
      <c r="F14" s="38"/>
      <c r="G14" s="38"/>
      <c r="H14" s="45"/>
      <c r="I14" s="41"/>
      <c r="J14" s="41"/>
    </row>
    <row r="15" spans="2:10" ht="15.75" customHeight="1" thickBot="1">
      <c r="B15" s="64"/>
      <c r="C15" s="39"/>
      <c r="D15" s="40"/>
      <c r="E15" s="39"/>
      <c r="F15" s="39"/>
      <c r="G15" s="39"/>
      <c r="H15" s="45"/>
      <c r="I15" s="41"/>
      <c r="J15" s="41"/>
    </row>
    <row r="16" spans="2:10" ht="15.75" customHeight="1" thickBot="1">
      <c r="B16" s="42" t="str">
        <f>mu3</f>
        <v>Slovácko-dívky</v>
      </c>
      <c r="C16" s="36"/>
      <c r="D16" s="36"/>
      <c r="E16" s="40"/>
      <c r="F16" s="36"/>
      <c r="G16" s="36"/>
      <c r="H16" s="45"/>
      <c r="I16" s="41"/>
      <c r="J16" s="41"/>
    </row>
    <row r="17" spans="2:10" ht="15.75" customHeight="1" thickBot="1">
      <c r="B17" s="43"/>
      <c r="C17" s="37"/>
      <c r="D17" s="37"/>
      <c r="E17" s="40"/>
      <c r="F17" s="37"/>
      <c r="G17" s="37"/>
      <c r="H17" s="45"/>
      <c r="I17" s="41"/>
      <c r="J17" s="41"/>
    </row>
    <row r="18" spans="2:10" ht="15.75" customHeight="1" thickBot="1">
      <c r="B18" s="43"/>
      <c r="C18" s="38"/>
      <c r="D18" s="38"/>
      <c r="E18" s="40"/>
      <c r="F18" s="38"/>
      <c r="G18" s="38"/>
      <c r="H18" s="45"/>
      <c r="I18" s="41"/>
      <c r="J18" s="41"/>
    </row>
    <row r="19" spans="2:10" ht="15.75" customHeight="1" thickBot="1">
      <c r="B19" s="44"/>
      <c r="C19" s="39"/>
      <c r="D19" s="39"/>
      <c r="E19" s="40"/>
      <c r="F19" s="39"/>
      <c r="G19" s="39"/>
      <c r="H19" s="45"/>
      <c r="I19" s="41"/>
      <c r="J19" s="41"/>
    </row>
    <row r="20" spans="2:10" ht="15.75" customHeight="1" thickBot="1">
      <c r="B20" s="46" t="str">
        <f>mu4</f>
        <v>Němčice</v>
      </c>
      <c r="C20" s="36"/>
      <c r="D20" s="36"/>
      <c r="E20" s="36"/>
      <c r="F20" s="40"/>
      <c r="G20" s="36"/>
      <c r="H20" s="45"/>
      <c r="I20" s="41"/>
      <c r="J20" s="41"/>
    </row>
    <row r="21" spans="2:10" ht="15.75" customHeight="1" thickBot="1">
      <c r="B21" s="47"/>
      <c r="C21" s="37"/>
      <c r="D21" s="37"/>
      <c r="E21" s="37"/>
      <c r="F21" s="40"/>
      <c r="G21" s="37"/>
      <c r="H21" s="45"/>
      <c r="I21" s="41"/>
      <c r="J21" s="41"/>
    </row>
    <row r="22" spans="2:10" ht="15.75" customHeight="1" thickBot="1">
      <c r="B22" s="47"/>
      <c r="C22" s="38"/>
      <c r="D22" s="38"/>
      <c r="E22" s="38"/>
      <c r="F22" s="40"/>
      <c r="G22" s="38"/>
      <c r="H22" s="45"/>
      <c r="I22" s="41"/>
      <c r="J22" s="41"/>
    </row>
    <row r="23" spans="2:10" ht="15.75" customHeight="1" thickBot="1">
      <c r="B23" s="48"/>
      <c r="C23" s="39"/>
      <c r="D23" s="39"/>
      <c r="E23" s="39"/>
      <c r="F23" s="40"/>
      <c r="G23" s="39"/>
      <c r="H23" s="45"/>
      <c r="I23" s="41"/>
      <c r="J23" s="41"/>
    </row>
    <row r="24" spans="2:10" ht="15.75" customHeight="1" thickBot="1">
      <c r="B24" s="55" t="str">
        <f>mu5</f>
        <v>Lubná</v>
      </c>
      <c r="C24" s="36"/>
      <c r="D24" s="36"/>
      <c r="E24" s="36"/>
      <c r="F24" s="36"/>
      <c r="G24" s="40"/>
      <c r="H24" s="45"/>
      <c r="I24" s="41"/>
      <c r="J24" s="41"/>
    </row>
    <row r="25" spans="2:10" ht="15.75" customHeight="1" thickBot="1">
      <c r="B25" s="56"/>
      <c r="C25" s="37"/>
      <c r="D25" s="37"/>
      <c r="E25" s="37"/>
      <c r="F25" s="37"/>
      <c r="G25" s="40"/>
      <c r="H25" s="45"/>
      <c r="I25" s="41"/>
      <c r="J25" s="41"/>
    </row>
    <row r="26" spans="2:10" ht="15.75" customHeight="1" thickBot="1">
      <c r="B26" s="56"/>
      <c r="C26" s="38"/>
      <c r="D26" s="38"/>
      <c r="E26" s="38"/>
      <c r="F26" s="38"/>
      <c r="G26" s="40"/>
      <c r="H26" s="45"/>
      <c r="I26" s="41"/>
      <c r="J26" s="41"/>
    </row>
    <row r="27" spans="2:10" ht="15.75" customHeight="1" thickBot="1">
      <c r="B27" s="57"/>
      <c r="C27" s="39"/>
      <c r="D27" s="39"/>
      <c r="E27" s="39"/>
      <c r="F27" s="39"/>
      <c r="G27" s="40"/>
      <c r="H27" s="45"/>
      <c r="I27" s="41"/>
      <c r="J27" s="41"/>
    </row>
  </sheetData>
  <sheetProtection/>
  <mergeCells count="75">
    <mergeCell ref="I24:I27"/>
    <mergeCell ref="J24:J27"/>
    <mergeCell ref="J16:J19"/>
    <mergeCell ref="B4:B7"/>
    <mergeCell ref="B24:B27"/>
    <mergeCell ref="I8:I11"/>
    <mergeCell ref="I12:I15"/>
    <mergeCell ref="C4:C7"/>
    <mergeCell ref="B12:B15"/>
    <mergeCell ref="B8:B11"/>
    <mergeCell ref="G4:G7"/>
    <mergeCell ref="I4:I7"/>
    <mergeCell ref="G12:G13"/>
    <mergeCell ref="D4:D7"/>
    <mergeCell ref="F4:F7"/>
    <mergeCell ref="D8:D9"/>
    <mergeCell ref="D10:D11"/>
    <mergeCell ref="E8:E9"/>
    <mergeCell ref="E10:E11"/>
    <mergeCell ref="F8:F9"/>
    <mergeCell ref="F10:F11"/>
    <mergeCell ref="G8:G9"/>
    <mergeCell ref="G10:G11"/>
    <mergeCell ref="B16:B19"/>
    <mergeCell ref="B20:B23"/>
    <mergeCell ref="A2:J2"/>
    <mergeCell ref="E12:E13"/>
    <mergeCell ref="F12:F13"/>
    <mergeCell ref="J4:J7"/>
    <mergeCell ref="H4:H7"/>
    <mergeCell ref="E4:E7"/>
    <mergeCell ref="J8:J11"/>
    <mergeCell ref="J12:J15"/>
    <mergeCell ref="H24:H27"/>
    <mergeCell ref="H20:H23"/>
    <mergeCell ref="H8:H11"/>
    <mergeCell ref="H12:H15"/>
    <mergeCell ref="H16:H19"/>
    <mergeCell ref="J20:J23"/>
    <mergeCell ref="I16:I19"/>
    <mergeCell ref="I20:I23"/>
    <mergeCell ref="F14:F15"/>
    <mergeCell ref="G24:G27"/>
    <mergeCell ref="E26:E27"/>
    <mergeCell ref="F26:F27"/>
    <mergeCell ref="G14:G15"/>
    <mergeCell ref="G16:G17"/>
    <mergeCell ref="F18:F19"/>
    <mergeCell ref="G18:G19"/>
    <mergeCell ref="G20:G21"/>
    <mergeCell ref="G22:G23"/>
    <mergeCell ref="E24:E25"/>
    <mergeCell ref="F24:F25"/>
    <mergeCell ref="C8:C11"/>
    <mergeCell ref="E16:E19"/>
    <mergeCell ref="F20:F23"/>
    <mergeCell ref="E14:E15"/>
    <mergeCell ref="F16:F17"/>
    <mergeCell ref="E20:E21"/>
    <mergeCell ref="E22:E23"/>
    <mergeCell ref="C26:C27"/>
    <mergeCell ref="D26:D27"/>
    <mergeCell ref="C20:C21"/>
    <mergeCell ref="D20:D21"/>
    <mergeCell ref="C22:C23"/>
    <mergeCell ref="D22:D23"/>
    <mergeCell ref="C24:C25"/>
    <mergeCell ref="D24:D25"/>
    <mergeCell ref="C12:C13"/>
    <mergeCell ref="C14:C15"/>
    <mergeCell ref="D12:D15"/>
    <mergeCell ref="D16:D17"/>
    <mergeCell ref="C18:C19"/>
    <mergeCell ref="C16:C17"/>
    <mergeCell ref="D18:D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6.7109375" style="0" customWidth="1"/>
  </cols>
  <sheetData>
    <row r="1" ht="12.75">
      <c r="A1" s="12" t="s">
        <v>15</v>
      </c>
    </row>
    <row r="2" ht="12.75">
      <c r="A2" s="12" t="s">
        <v>13</v>
      </c>
    </row>
    <row r="3" ht="12.75">
      <c r="A3" s="12" t="s">
        <v>16</v>
      </c>
    </row>
    <row r="4" ht="12.75">
      <c r="A4" s="12" t="s">
        <v>14</v>
      </c>
    </row>
    <row r="5" ht="12.75">
      <c r="A5" s="12" t="s">
        <v>10</v>
      </c>
    </row>
    <row r="10" spans="1:2" ht="12.75">
      <c r="A10" t="s">
        <v>4</v>
      </c>
      <c r="B10" s="13">
        <v>0.3541666666666667</v>
      </c>
    </row>
    <row r="11" spans="1:2" ht="12.75">
      <c r="A11" t="s">
        <v>5</v>
      </c>
      <c r="B11" s="13">
        <v>0.017361111111111112</v>
      </c>
    </row>
    <row r="12" spans="1:2" ht="12.75">
      <c r="A12" t="s">
        <v>6</v>
      </c>
      <c r="B12" s="13">
        <v>0.001388888888888889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Mamka</dc:creator>
  <cp:keywords/>
  <dc:description/>
  <cp:lastModifiedBy>WZLF-OLAHOV340</cp:lastModifiedBy>
  <cp:lastPrinted>2014-04-09T08:23:19Z</cp:lastPrinted>
  <dcterms:created xsi:type="dcterms:W3CDTF">2004-11-14T21:25:30Z</dcterms:created>
  <dcterms:modified xsi:type="dcterms:W3CDTF">2014-05-06T09:23:30Z</dcterms:modified>
  <cp:category/>
  <cp:version/>
  <cp:contentType/>
  <cp:contentStatus/>
</cp:coreProperties>
</file>